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 defaultThemeVersion="202300"/>
  <xr:revisionPtr revIDLastSave="0" documentId="8_{10F1A9F0-6B7B-4850-9705-EC12F8E3F3DC}" xr6:coauthVersionLast="47" xr6:coauthVersionMax="47" xr10:uidLastSave="{00000000-0000-0000-0000-000000000000}"/>
  <bookViews>
    <workbookView xWindow="-25320" yWindow="285" windowWidth="25440" windowHeight="15270" tabRatio="824" xr2:uid="{9C957033-984A-4735-9594-68B8ECC16C42}"/>
  </bookViews>
  <sheets>
    <sheet name="AW Refs" sheetId="1" r:id="rId1"/>
    <sheet name="PLN-0219656" sheetId="2" r:id="rId2"/>
    <sheet name="PLN-0222010" sheetId="3" r:id="rId3"/>
    <sheet name="PLN-0220983" sheetId="4" r:id="rId4"/>
    <sheet name="PLN-0224000" sheetId="5" r:id="rId5"/>
    <sheet name="PLN-0224054" sheetId="6" r:id="rId6"/>
    <sheet name="PLN-0224347" sheetId="7" r:id="rId7"/>
    <sheet name="PLN-0224990" sheetId="8" r:id="rId8"/>
    <sheet name="PLN-0225376" sheetId="9" r:id="rId9"/>
    <sheet name="PLN-0225742" sheetId="10" r:id="rId10"/>
    <sheet name="PLN-0227038" sheetId="11" r:id="rId11"/>
    <sheet name="PLN-0225893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<sst xmlns="http://schemas.openxmlformats.org/spreadsheetml/2006/main" count="230" uniqueCount="112">
  <si>
    <t>AW Ref</t>
  </si>
  <si>
    <t>Date of comment</t>
  </si>
  <si>
    <t>LPA</t>
  </si>
  <si>
    <t>LPA Ref</t>
  </si>
  <si>
    <t>Receiving WRC</t>
  </si>
  <si>
    <t>WRC Stance</t>
  </si>
  <si>
    <t>Number</t>
  </si>
  <si>
    <t>Type</t>
  </si>
  <si>
    <t>NGR</t>
  </si>
  <si>
    <t>Site</t>
  </si>
  <si>
    <t>PLN-0219656</t>
  </si>
  <si>
    <t>Broadland District</t>
  </si>
  <si>
    <t>2024/3566</t>
  </si>
  <si>
    <t>Whitlingham Trowse</t>
  </si>
  <si>
    <t>Condition</t>
  </si>
  <si>
    <t>Dwellings</t>
  </si>
  <si>
    <t>PLN-0222010</t>
  </si>
  <si>
    <t>South Norfolk District</t>
  </si>
  <si>
    <t>2021/1730</t>
  </si>
  <si>
    <t>PLN-0220983</t>
  </si>
  <si>
    <t>2024/3836</t>
  </si>
  <si>
    <t>TG 26369 12306</t>
  </si>
  <si>
    <t>Land West Of White House Farm Sprowston Norwich Norfolk</t>
  </si>
  <si>
    <t>TG 16242 10261</t>
  </si>
  <si>
    <t>Former School And Shop Reserve Site Britannia Way Costessey Norfolk</t>
  </si>
  <si>
    <t>TG 18190 06321</t>
  </si>
  <si>
    <t>Land West Of Colney Lane Cringleford Norfolk</t>
  </si>
  <si>
    <t>PLN-0224000</t>
  </si>
  <si>
    <t>2022/1993</t>
  </si>
  <si>
    <t>Beccles-Marsh Lane</t>
  </si>
  <si>
    <t>TM 40654 91846</t>
  </si>
  <si>
    <t>Land South Of The Street Gillingham Norfolk</t>
  </si>
  <si>
    <t>PLN-0224054</t>
  </si>
  <si>
    <t>2024/3480</t>
  </si>
  <si>
    <t>PLN-0224347</t>
  </si>
  <si>
    <t>Norwich District (B)</t>
  </si>
  <si>
    <t>25/00272/F</t>
  </si>
  <si>
    <t>TG 15685 08488</t>
  </si>
  <si>
    <t>Land East Of Stocks Hill Bawburgh Norfolk</t>
  </si>
  <si>
    <t>TG 22931 09735</t>
  </si>
  <si>
    <t>Enterprise Garage 47 Starling Road Norwich NR3 3EB</t>
  </si>
  <si>
    <t>PLN-0224990</t>
  </si>
  <si>
    <t>24/00012/F</t>
  </si>
  <si>
    <t>Bed student accomodation</t>
  </si>
  <si>
    <t>PLN-0225376</t>
  </si>
  <si>
    <t>2025/0962</t>
  </si>
  <si>
    <t>TG 23009 08304</t>
  </si>
  <si>
    <t>Debenhams Plc Orford Place Norwich NR1 3RZ</t>
  </si>
  <si>
    <t>TG 21654 12470</t>
  </si>
  <si>
    <t>Land East Of Heath Crescent Hellesdon Norfolk NR6 6XD</t>
  </si>
  <si>
    <t>PLN-0225742</t>
  </si>
  <si>
    <t>2025/1056</t>
  </si>
  <si>
    <t>Aylsham</t>
  </si>
  <si>
    <t>TG 23055 22897</t>
  </si>
  <si>
    <t>Land East Of Aylsham Road Buxton Norfolk</t>
  </si>
  <si>
    <t>PLN-0227038</t>
  </si>
  <si>
    <t>25/00520/F</t>
  </si>
  <si>
    <t>PLN-0225893</t>
  </si>
  <si>
    <t>2025/1061</t>
  </si>
  <si>
    <t>Diss</t>
  </si>
  <si>
    <t>Objection</t>
  </si>
  <si>
    <t>TG 23608 08153</t>
  </si>
  <si>
    <t>125 - 129 King Street Norwich NR1 1QE</t>
  </si>
  <si>
    <t>TM 08013 81402</t>
  </si>
  <si>
    <t>Land East Of School Road Bressingham Norfolk</t>
  </si>
  <si>
    <t>Assumed POC (Modelled Node)</t>
  </si>
  <si>
    <t>Downstream Trace</t>
  </si>
  <si>
    <t>AW references</t>
  </si>
  <si>
    <t>Assumed Connection in to Blue Boar PS.
Pumping Station pumps directly to Whitlingham Trowse WRC
New Dev is parcel which forms part of SEW-10536 reinforcement works for large dev</t>
  </si>
  <si>
    <t>SPBLSP
WHITST</t>
  </si>
  <si>
    <t>SPBLSP</t>
  </si>
  <si>
    <t>TG16104300</t>
  </si>
  <si>
    <t>NRBBSP</t>
  </si>
  <si>
    <t>TRONSM</t>
  </si>
  <si>
    <t>Downstream Trace (PSs)</t>
  </si>
  <si>
    <t>TG18073300</t>
  </si>
  <si>
    <t>Gravitates to Terminal pumping station</t>
  </si>
  <si>
    <t>TG15085502</t>
  </si>
  <si>
    <t>BAWBSP</t>
  </si>
  <si>
    <t>FYEBSP</t>
  </si>
  <si>
    <t>TG22099706</t>
  </si>
  <si>
    <t>TG22089301</t>
  </si>
  <si>
    <t>TG21126503</t>
  </si>
  <si>
    <t>TG23086101</t>
  </si>
  <si>
    <t>RYDBSP</t>
  </si>
  <si>
    <t>RYDGSP</t>
  </si>
  <si>
    <t>DISSST</t>
  </si>
  <si>
    <t>TM08810502</t>
  </si>
  <si>
    <t>TG23220704</t>
  </si>
  <si>
    <t>BUXCSM</t>
  </si>
  <si>
    <t>GILLSP</t>
  </si>
  <si>
    <t>BECSSM</t>
  </si>
  <si>
    <t>BEFLSP</t>
  </si>
  <si>
    <t>TM40915801</t>
  </si>
  <si>
    <t>N</t>
  </si>
  <si>
    <t>Site Name</t>
  </si>
  <si>
    <t>Norwich-BWTHRP-Chapel BR#2 SP</t>
  </si>
  <si>
    <t>Trowse-Norwich Main SM</t>
  </si>
  <si>
    <t>Y</t>
  </si>
  <si>
    <t>Storm overflow</t>
  </si>
  <si>
    <t>Emergency overflow</t>
  </si>
  <si>
    <t xml:space="preserve">Emergency Overflow </t>
  </si>
  <si>
    <t xml:space="preserve">Emergency overflow </t>
  </si>
  <si>
    <t>Site name</t>
  </si>
  <si>
    <t>Gillingham-Kings Den SP</t>
  </si>
  <si>
    <t>Beccles-Common Lane North TPS</t>
  </si>
  <si>
    <t>Beccles-Fen Lane SW SP</t>
  </si>
  <si>
    <t>Bawburgh SP</t>
  </si>
  <si>
    <t>Norwich-Fye Bridge SP</t>
  </si>
  <si>
    <t>Buxton-Coltishall Rd TPS</t>
  </si>
  <si>
    <t>Roydon-Baynards Lane SPP</t>
  </si>
  <si>
    <t>Roydon-Brewers Green SP (Diss)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</si>
</sst>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14" fontId="0" fillId="0" borderId="0" xfId="0" applyNumberFormat="1"/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822A1-8A70-4FEC-AEE9-749DBDD849BE}">
  <dimension ref="A1:K12"/>
  <sheetViews>
    <sheetView tabSelected="1" workbookViewId="0"/>
  </sheetViews>
  <sheetFormatPr defaultRowHeight="15" x14ac:dyDescent="0.25"/>
  <cols>
    <col min="1" max="1" width="11.7109375" bestFit="1" customWidth="1"/>
    <col min="2" max="2" width="15.140625" bestFit="1" customWidth="1"/>
    <col min="3" max="3" width="18.140625" bestFit="1" customWidth="1"/>
    <col min="4" max="4" width="10.140625" bestFit="1" customWidth="1"/>
    <col min="5" max="5" width="17.42578125" bestFit="1" customWidth="1"/>
    <col min="6" max="6" width="11.140625" bestFit="1" customWidth="1"/>
    <col min="7" max="7" width="7.5703125" bestFit="1" customWidth="1"/>
    <col min="8" max="8" width="22.7109375" bestFit="1" customWidth="1"/>
    <col min="9" max="9" width="14" bestFit="1" customWidth="1"/>
    <col min="10" max="10" width="58.140625" bestFit="1" customWidth="1"/>
    <col min="11" max="11" width="58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65</v>
      </c>
    </row>
    <row r="2" spans="1:11" x14ac:dyDescent="0.25">
      <c r="A2" s="2" t="s">
        <v>10</v>
      </c>
      <c r="B2" s="3">
        <v>45646</v>
      </c>
      <c r="C2" s="4" t="s">
        <v>11</v>
      </c>
      <c r="D2" s="5" t="s">
        <v>12</v>
      </c>
      <c r="E2" s="5" t="s">
        <v>13</v>
      </c>
      <c r="F2" t="s">
        <v>14</v>
      </c>
      <c r="G2" s="2">
        <v>450</v>
      </c>
      <c r="H2" s="2" t="s">
        <v>15</v>
      </c>
      <c r="I2" t="s">
        <v>21</v>
      </c>
      <c r="J2" t="s">
        <v>22</v>
      </c>
      <c r="K2" t="s">
        <v>70</v>
      </c>
    </row>
    <row r="3" spans="1:11" x14ac:dyDescent="0.25">
      <c r="A3" s="2" t="s">
        <v>16</v>
      </c>
      <c r="B3" s="3">
        <v>45687</v>
      </c>
      <c r="C3" s="4" t="s">
        <v>17</v>
      </c>
      <c r="D3" s="5" t="s">
        <v>18</v>
      </c>
      <c r="E3" s="5" t="s">
        <v>13</v>
      </c>
      <c r="F3" t="s">
        <v>14</v>
      </c>
      <c r="G3" s="2">
        <v>44</v>
      </c>
      <c r="H3" s="2" t="s">
        <v>15</v>
      </c>
      <c r="I3" t="s">
        <v>23</v>
      </c>
      <c r="J3" t="s">
        <v>24</v>
      </c>
      <c r="K3" t="s">
        <v>71</v>
      </c>
    </row>
    <row r="4" spans="1:11" x14ac:dyDescent="0.25">
      <c r="A4" s="2" t="s">
        <v>19</v>
      </c>
      <c r="B4" s="3">
        <v>45698</v>
      </c>
      <c r="C4" s="4" t="s">
        <v>17</v>
      </c>
      <c r="D4" s="5" t="s">
        <v>20</v>
      </c>
      <c r="E4" s="5" t="s">
        <v>13</v>
      </c>
      <c r="F4" t="s">
        <v>14</v>
      </c>
      <c r="G4" s="2">
        <v>406</v>
      </c>
      <c r="H4" s="2" t="s">
        <v>15</v>
      </c>
      <c r="I4" t="s">
        <v>25</v>
      </c>
      <c r="J4" t="s">
        <v>26</v>
      </c>
      <c r="K4" t="s">
        <v>75</v>
      </c>
    </row>
    <row r="5" spans="1:11" x14ac:dyDescent="0.25">
      <c r="A5" t="s">
        <v>27</v>
      </c>
      <c r="B5" s="3">
        <v>45736</v>
      </c>
      <c r="C5" s="4" t="s">
        <v>17</v>
      </c>
      <c r="D5" s="5" t="s">
        <v>28</v>
      </c>
      <c r="E5" s="5" t="s">
        <v>29</v>
      </c>
      <c r="F5" t="s">
        <v>14</v>
      </c>
      <c r="G5" s="2">
        <v>44</v>
      </c>
      <c r="H5" s="2" t="s">
        <v>15</v>
      </c>
      <c r="I5" t="s">
        <v>30</v>
      </c>
      <c r="J5" t="s">
        <v>31</v>
      </c>
      <c r="K5" t="s">
        <v>93</v>
      </c>
    </row>
    <row r="6" spans="1:11" x14ac:dyDescent="0.25">
      <c r="A6" t="s">
        <v>32</v>
      </c>
      <c r="B6" s="3">
        <v>45736</v>
      </c>
      <c r="C6" s="4" t="s">
        <v>17</v>
      </c>
      <c r="D6" s="5" t="s">
        <v>33</v>
      </c>
      <c r="E6" s="5" t="s">
        <v>13</v>
      </c>
      <c r="F6" t="s">
        <v>14</v>
      </c>
      <c r="G6" s="2">
        <v>35</v>
      </c>
      <c r="H6" s="2" t="s">
        <v>15</v>
      </c>
      <c r="I6" t="s">
        <v>37</v>
      </c>
      <c r="J6" t="s">
        <v>38</v>
      </c>
      <c r="K6" t="s">
        <v>77</v>
      </c>
    </row>
    <row r="7" spans="1:11" x14ac:dyDescent="0.25">
      <c r="A7" t="s">
        <v>34</v>
      </c>
      <c r="B7" s="3">
        <v>45742</v>
      </c>
      <c r="C7" s="4" t="s">
        <v>35</v>
      </c>
      <c r="D7" s="5" t="s">
        <v>36</v>
      </c>
      <c r="E7" s="5" t="s">
        <v>13</v>
      </c>
      <c r="F7" t="s">
        <v>14</v>
      </c>
      <c r="G7" s="2">
        <v>19</v>
      </c>
      <c r="H7" s="2" t="s">
        <v>15</v>
      </c>
      <c r="I7" t="s">
        <v>39</v>
      </c>
      <c r="J7" t="s">
        <v>40</v>
      </c>
      <c r="K7" t="s">
        <v>80</v>
      </c>
    </row>
    <row r="8" spans="1:11" x14ac:dyDescent="0.25">
      <c r="A8" t="s">
        <v>41</v>
      </c>
      <c r="B8" s="3">
        <v>45758</v>
      </c>
      <c r="C8" s="4" t="s">
        <v>35</v>
      </c>
      <c r="D8" s="5" t="s">
        <v>42</v>
      </c>
      <c r="E8" s="5" t="s">
        <v>13</v>
      </c>
      <c r="F8" t="s">
        <v>14</v>
      </c>
      <c r="G8" s="2">
        <v>405</v>
      </c>
      <c r="H8" s="2" t="s">
        <v>43</v>
      </c>
      <c r="I8" t="s">
        <v>46</v>
      </c>
      <c r="J8" t="s">
        <v>47</v>
      </c>
      <c r="K8" t="s">
        <v>81</v>
      </c>
    </row>
    <row r="9" spans="1:11" x14ac:dyDescent="0.25">
      <c r="A9" t="s">
        <v>44</v>
      </c>
      <c r="B9" s="3">
        <v>45762</v>
      </c>
      <c r="C9" s="4" t="s">
        <v>11</v>
      </c>
      <c r="D9" s="5" t="s">
        <v>45</v>
      </c>
      <c r="E9" s="5" t="s">
        <v>13</v>
      </c>
      <c r="F9" t="s">
        <v>14</v>
      </c>
      <c r="G9" s="2">
        <v>40</v>
      </c>
      <c r="H9" s="2" t="s">
        <v>15</v>
      </c>
      <c r="I9" t="s">
        <v>48</v>
      </c>
      <c r="J9" t="s">
        <v>49</v>
      </c>
      <c r="K9" t="s">
        <v>82</v>
      </c>
    </row>
    <row r="10" spans="1:11" x14ac:dyDescent="0.25">
      <c r="A10" t="s">
        <v>50</v>
      </c>
      <c r="B10" s="3">
        <v>45771</v>
      </c>
      <c r="C10" s="4" t="s">
        <v>11</v>
      </c>
      <c r="D10" s="5" t="s">
        <v>51</v>
      </c>
      <c r="E10" s="5" t="s">
        <v>52</v>
      </c>
      <c r="F10" t="s">
        <v>14</v>
      </c>
      <c r="G10" s="2">
        <v>40</v>
      </c>
      <c r="H10" s="2" t="s">
        <v>15</v>
      </c>
      <c r="I10" t="s">
        <v>53</v>
      </c>
      <c r="J10" t="s">
        <v>54</v>
      </c>
      <c r="K10" t="s">
        <v>88</v>
      </c>
    </row>
    <row r="11" spans="1:11" x14ac:dyDescent="0.25">
      <c r="A11" t="s">
        <v>55</v>
      </c>
      <c r="B11" s="3">
        <v>45807</v>
      </c>
      <c r="C11" s="4" t="s">
        <v>35</v>
      </c>
      <c r="D11" s="5" t="s">
        <v>56</v>
      </c>
      <c r="E11" s="5" t="s">
        <v>13</v>
      </c>
      <c r="F11" t="s">
        <v>14</v>
      </c>
      <c r="G11" s="2">
        <v>55</v>
      </c>
      <c r="H11" s="2" t="s">
        <v>15</v>
      </c>
      <c r="I11" t="s">
        <v>61</v>
      </c>
      <c r="J11" t="s">
        <v>62</v>
      </c>
      <c r="K11" t="s">
        <v>83</v>
      </c>
    </row>
    <row r="12" spans="1:11" x14ac:dyDescent="0.25">
      <c r="A12" t="s">
        <v>57</v>
      </c>
      <c r="B12" s="3">
        <v>45785</v>
      </c>
      <c r="C12" t="s">
        <v>17</v>
      </c>
      <c r="D12" t="s">
        <v>58</v>
      </c>
      <c r="E12" t="s">
        <v>59</v>
      </c>
      <c r="F12" t="s">
        <v>60</v>
      </c>
      <c r="G12">
        <v>39</v>
      </c>
      <c r="H12" t="s">
        <v>15</v>
      </c>
      <c r="I12" t="s">
        <v>63</v>
      </c>
      <c r="J12" t="s">
        <v>64</v>
      </c>
      <c r="K12" t="s">
        <v>87</v>
      </c>
    </row>
  </sheetData>
  <conditionalFormatting sqref="D2:D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50DA-7DE5-4EC0-B7DD-14C66BEE22A7}">
  <dimension ref="A1:E2"/>
  <sheetViews>
    <sheetView workbookViewId="0">
      <selection activeCell="F7" sqref="F7"/>
    </sheetView>
  </sheetViews>
  <sheetFormatPr defaultRowHeight="15" x14ac:dyDescent="0.25"/>
  <cols>
    <col min="1" max="1" width="21.85546875" bestFit="1" customWidth="1"/>
    <col min="2" max="2" width="34.42578125" bestFit="1" customWidth="1"/>
    <col min="3" max="3" width="21.42578125" customWidth="1"/>
    <col min="4" max="4" width="13.42578125" bestFit="1" customWidth="1"/>
    <col min="5" max="5" width="17.7109375" bestFit="1" customWidth="1"/>
  </cols>
  <sheetData>
    <row r="1" spans="1:5" x14ac:dyDescent="0.25">
      <c r="A1" t="s">
        <v>74</v>
      </c>
      <c r="C1" t="s">
        <v>103</v>
      </c>
      <c r="D1" t="s">
        <v>99</v>
      </c>
      <c r="E1" t="s">
        <v>100</v>
      </c>
    </row>
    <row r="2" spans="1:5" x14ac:dyDescent="0.25">
      <c r="A2" t="s">
        <v>89</v>
      </c>
      <c r="B2" t="s">
        <v>76</v>
      </c>
      <c r="C2" t="s">
        <v>109</v>
      </c>
      <c r="D2" t="s">
        <v>98</v>
      </c>
      <c r="E2" t="s">
        <v>98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D7D8-E6BF-4C8D-AD1F-724B4BC13378}">
  <dimension ref="A1:E2"/>
  <sheetViews>
    <sheetView workbookViewId="0">
      <selection activeCell="C1" sqref="C1:E1"/>
    </sheetView>
  </sheetViews>
  <sheetFormatPr defaultRowHeight="15" x14ac:dyDescent="0.25"/>
  <cols>
    <col min="1" max="1" width="21.85546875" bestFit="1" customWidth="1"/>
    <col min="2" max="2" width="34.42578125" bestFit="1" customWidth="1"/>
    <col min="3" max="3" width="22.5703125" bestFit="1" customWidth="1"/>
    <col min="4" max="4" width="13.42578125" bestFit="1" customWidth="1"/>
    <col min="5" max="5" width="17.7109375" bestFit="1" customWidth="1"/>
  </cols>
  <sheetData>
    <row r="1" spans="1:5" x14ac:dyDescent="0.25">
      <c r="A1" t="s">
        <v>74</v>
      </c>
      <c r="C1" t="s">
        <v>103</v>
      </c>
      <c r="D1" t="s">
        <v>99</v>
      </c>
      <c r="E1" t="s">
        <v>100</v>
      </c>
    </row>
    <row r="2" spans="1:5" x14ac:dyDescent="0.25">
      <c r="A2" t="s">
        <v>73</v>
      </c>
      <c r="B2" t="s">
        <v>76</v>
      </c>
      <c r="C2" t="s">
        <v>97</v>
      </c>
      <c r="D2" t="s">
        <v>98</v>
      </c>
      <c r="E2" t="s">
        <v>98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21E2-4D92-455D-AC66-C57764704F32}">
  <dimension ref="A1:D4"/>
  <sheetViews>
    <sheetView workbookViewId="0">
      <selection activeCell="B4" sqref="B4"/>
    </sheetView>
  </sheetViews>
  <sheetFormatPr defaultRowHeight="15" x14ac:dyDescent="0.25"/>
  <cols>
    <col min="1" max="1" width="20.85546875" bestFit="1" customWidth="1"/>
    <col min="2" max="2" width="28.42578125" bestFit="1" customWidth="1"/>
    <col min="3" max="3" width="13.42578125" bestFit="1" customWidth="1"/>
    <col min="4" max="4" width="17.7109375" bestFit="1" customWidth="1"/>
  </cols>
  <sheetData>
    <row r="1" spans="1:4" x14ac:dyDescent="0.25">
      <c r="A1" t="s">
        <v>74</v>
      </c>
      <c r="B1" t="s">
        <v>103</v>
      </c>
      <c r="C1" t="s">
        <v>99</v>
      </c>
      <c r="D1" t="s">
        <v>100</v>
      </c>
    </row>
    <row r="2" spans="1:4" x14ac:dyDescent="0.25">
      <c r="A2" t="s">
        <v>84</v>
      </c>
      <c r="B2" t="s">
        <v>110</v>
      </c>
      <c r="C2" t="s">
        <v>94</v>
      </c>
      <c r="D2" t="s">
        <v>94</v>
      </c>
    </row>
    <row r="3" spans="1:4" x14ac:dyDescent="0.25">
      <c r="A3" t="s">
        <v>85</v>
      </c>
      <c r="B3" t="s">
        <v>111</v>
      </c>
      <c r="C3" t="s">
        <v>98</v>
      </c>
      <c r="D3" t="s">
        <v>98</v>
      </c>
    </row>
    <row r="4" spans="1:4" x14ac:dyDescent="0.25">
      <c r="A4" t="s">
        <v>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D7837-36E1-4C6E-81AC-C8B23B53AB29}">
  <dimension ref="A1:D2"/>
  <sheetViews>
    <sheetView workbookViewId="0">
      <selection activeCell="F11" sqref="F11"/>
    </sheetView>
  </sheetViews>
  <sheetFormatPr defaultRowHeight="15" x14ac:dyDescent="0.25"/>
  <cols>
    <col min="1" max="1" width="72.7109375" bestFit="1" customWidth="1"/>
    <col min="2" max="2" width="12.5703125" bestFit="1" customWidth="1"/>
    <col min="3" max="3" width="13.42578125" bestFit="1" customWidth="1"/>
    <col min="4" max="4" width="18.42578125" bestFit="1" customWidth="1"/>
  </cols>
  <sheetData>
    <row r="1" spans="1:4" x14ac:dyDescent="0.25">
      <c r="A1" t="s">
        <v>66</v>
      </c>
      <c r="B1" t="s">
        <v>67</v>
      </c>
      <c r="C1" t="s">
        <v>99</v>
      </c>
      <c r="D1" t="s">
        <v>101</v>
      </c>
    </row>
    <row r="2" spans="1:4" ht="60" x14ac:dyDescent="0.25">
      <c r="A2" s="6" t="s">
        <v>68</v>
      </c>
      <c r="B2" s="6" t="s">
        <v>69</v>
      </c>
      <c r="C2" s="6" t="s">
        <v>94</v>
      </c>
      <c r="D2" t="s">
        <v>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BEF3-2BA1-476C-AF41-01ED81158F7D}">
  <dimension ref="A1:D3"/>
  <sheetViews>
    <sheetView workbookViewId="0">
      <selection activeCell="B2" sqref="B2:D2"/>
    </sheetView>
  </sheetViews>
  <sheetFormatPr defaultRowHeight="15" x14ac:dyDescent="0.25"/>
  <cols>
    <col min="1" max="1" width="20.140625" bestFit="1" customWidth="1"/>
    <col min="2" max="2" width="34.5703125" customWidth="1"/>
    <col min="3" max="3" width="15" customWidth="1"/>
    <col min="4" max="4" width="15.7109375" customWidth="1"/>
  </cols>
  <sheetData>
    <row r="1" spans="1:4" x14ac:dyDescent="0.25">
      <c r="A1" t="s">
        <v>74</v>
      </c>
      <c r="B1" t="s">
        <v>95</v>
      </c>
      <c r="C1" t="s">
        <v>99</v>
      </c>
      <c r="D1" t="s">
        <v>100</v>
      </c>
    </row>
    <row r="2" spans="1:4" x14ac:dyDescent="0.25">
      <c r="A2" t="s">
        <v>72</v>
      </c>
      <c r="B2" t="s">
        <v>96</v>
      </c>
      <c r="C2" t="s">
        <v>94</v>
      </c>
      <c r="D2" t="s">
        <v>94</v>
      </c>
    </row>
    <row r="3" spans="1:4" x14ac:dyDescent="0.25">
      <c r="A3" t="s">
        <v>73</v>
      </c>
      <c r="B3" t="s">
        <v>97</v>
      </c>
      <c r="C3" t="s">
        <v>98</v>
      </c>
      <c r="D3" t="s">
        <v>98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D16B-81FA-4A03-B407-F75E18A03C02}">
  <dimension ref="A1:D2"/>
  <sheetViews>
    <sheetView workbookViewId="0">
      <selection activeCell="D11" sqref="D11"/>
    </sheetView>
  </sheetViews>
  <sheetFormatPr defaultRowHeight="15" x14ac:dyDescent="0.25"/>
  <cols>
    <col min="1" max="1" width="20.85546875" bestFit="1" customWidth="1"/>
    <col min="2" max="2" width="36.28515625" customWidth="1"/>
    <col min="3" max="3" width="13.42578125" bestFit="1" customWidth="1"/>
    <col min="4" max="4" width="18.140625" bestFit="1" customWidth="1"/>
  </cols>
  <sheetData>
    <row r="1" spans="1:4" x14ac:dyDescent="0.25">
      <c r="A1" t="s">
        <v>74</v>
      </c>
      <c r="C1" t="s">
        <v>99</v>
      </c>
      <c r="D1" t="s">
        <v>102</v>
      </c>
    </row>
    <row r="2" spans="1:4" x14ac:dyDescent="0.25">
      <c r="A2" t="s">
        <v>73</v>
      </c>
      <c r="B2" t="s">
        <v>76</v>
      </c>
      <c r="C2" t="s">
        <v>98</v>
      </c>
      <c r="D2" t="s">
        <v>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EB07-9586-4CAD-9F65-D7E6F4C43E8F}">
  <dimension ref="A1:D4"/>
  <sheetViews>
    <sheetView workbookViewId="0">
      <selection activeCell="B1" sqref="B1:D1"/>
    </sheetView>
  </sheetViews>
  <sheetFormatPr defaultRowHeight="15" x14ac:dyDescent="0.25"/>
  <cols>
    <col min="1" max="1" width="23.140625" customWidth="1"/>
    <col min="2" max="2" width="29.28515625" bestFit="1" customWidth="1"/>
    <col min="3" max="3" width="13.42578125" customWidth="1"/>
    <col min="4" max="4" width="17.7109375" bestFit="1" customWidth="1"/>
  </cols>
  <sheetData>
    <row r="1" spans="1:4" x14ac:dyDescent="0.25">
      <c r="A1" t="s">
        <v>74</v>
      </c>
      <c r="B1" t="s">
        <v>103</v>
      </c>
      <c r="C1" t="s">
        <v>99</v>
      </c>
      <c r="D1" t="s">
        <v>100</v>
      </c>
    </row>
    <row r="2" spans="1:4" x14ac:dyDescent="0.25">
      <c r="A2" t="s">
        <v>90</v>
      </c>
      <c r="B2" t="s">
        <v>104</v>
      </c>
      <c r="C2" t="s">
        <v>94</v>
      </c>
      <c r="D2" t="s">
        <v>94</v>
      </c>
    </row>
    <row r="3" spans="1:4" x14ac:dyDescent="0.25">
      <c r="A3" t="s">
        <v>91</v>
      </c>
      <c r="B3" t="s">
        <v>105</v>
      </c>
      <c r="C3" t="s">
        <v>98</v>
      </c>
      <c r="D3" t="s">
        <v>98</v>
      </c>
    </row>
    <row r="4" spans="1:4" x14ac:dyDescent="0.25">
      <c r="A4" t="s">
        <v>92</v>
      </c>
      <c r="B4" t="s">
        <v>106</v>
      </c>
      <c r="C4" t="s">
        <v>94</v>
      </c>
      <c r="D4" t="s">
        <v>94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81EC-85C0-44A1-9BEF-EABC8A8AC670}">
  <dimension ref="A1:D4"/>
  <sheetViews>
    <sheetView workbookViewId="0">
      <selection activeCell="B4" sqref="B4:D4"/>
    </sheetView>
  </sheetViews>
  <sheetFormatPr defaultRowHeight="15" x14ac:dyDescent="0.25"/>
  <cols>
    <col min="1" max="1" width="20.85546875" bestFit="1" customWidth="1"/>
    <col min="2" max="2" width="30" bestFit="1" customWidth="1"/>
    <col min="3" max="3" width="13.42578125" bestFit="1" customWidth="1"/>
  </cols>
  <sheetData>
    <row r="1" spans="1:4" x14ac:dyDescent="0.25">
      <c r="A1" t="s">
        <v>74</v>
      </c>
      <c r="B1" t="s">
        <v>103</v>
      </c>
      <c r="C1" t="s">
        <v>99</v>
      </c>
      <c r="D1" t="s">
        <v>100</v>
      </c>
    </row>
    <row r="2" spans="1:4" x14ac:dyDescent="0.25">
      <c r="A2" t="s">
        <v>72</v>
      </c>
      <c r="B2" t="s">
        <v>96</v>
      </c>
      <c r="C2" t="s">
        <v>94</v>
      </c>
      <c r="D2" t="s">
        <v>94</v>
      </c>
    </row>
    <row r="3" spans="1:4" x14ac:dyDescent="0.25">
      <c r="A3" t="s">
        <v>78</v>
      </c>
      <c r="B3" t="s">
        <v>107</v>
      </c>
      <c r="C3" t="s">
        <v>94</v>
      </c>
      <c r="D3" t="s">
        <v>94</v>
      </c>
    </row>
    <row r="4" spans="1:4" x14ac:dyDescent="0.25">
      <c r="A4" t="s">
        <v>73</v>
      </c>
      <c r="B4" t="s">
        <v>97</v>
      </c>
      <c r="C4" t="s">
        <v>98</v>
      </c>
      <c r="D4" t="s">
        <v>98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27924-D302-4012-B19D-1ACE8A9A138F}">
  <dimension ref="A1:D3"/>
  <sheetViews>
    <sheetView workbookViewId="0">
      <selection activeCell="B2" sqref="B2:D2"/>
    </sheetView>
  </sheetViews>
  <sheetFormatPr defaultRowHeight="15" x14ac:dyDescent="0.25"/>
  <cols>
    <col min="1" max="1" width="21.85546875" bestFit="1" customWidth="1"/>
    <col min="2" max="2" width="22.5703125" bestFit="1" customWidth="1"/>
    <col min="3" max="3" width="17" customWidth="1"/>
    <col min="4" max="4" width="17.7109375" bestFit="1" customWidth="1"/>
  </cols>
  <sheetData>
    <row r="1" spans="1:4" x14ac:dyDescent="0.25">
      <c r="A1" t="s">
        <v>74</v>
      </c>
      <c r="B1" t="s">
        <v>103</v>
      </c>
      <c r="C1" t="s">
        <v>99</v>
      </c>
      <c r="D1" t="s">
        <v>100</v>
      </c>
    </row>
    <row r="2" spans="1:4" x14ac:dyDescent="0.25">
      <c r="A2" t="s">
        <v>73</v>
      </c>
      <c r="B2" t="s">
        <v>97</v>
      </c>
      <c r="C2" t="s">
        <v>98</v>
      </c>
      <c r="D2" t="s">
        <v>98</v>
      </c>
    </row>
    <row r="3" spans="1:4" x14ac:dyDescent="0.25">
      <c r="A3" t="s">
        <v>79</v>
      </c>
      <c r="B3" t="s">
        <v>108</v>
      </c>
      <c r="C3" t="s">
        <v>94</v>
      </c>
      <c r="D3" t="s">
        <v>94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3068-1B8E-402F-9486-7A11F0DA5AE6}">
  <dimension ref="A1:E2"/>
  <sheetViews>
    <sheetView workbookViewId="0">
      <selection activeCell="C1" sqref="C1:E2"/>
    </sheetView>
  </sheetViews>
  <sheetFormatPr defaultRowHeight="15" x14ac:dyDescent="0.25"/>
  <cols>
    <col min="1" max="1" width="21.85546875" bestFit="1" customWidth="1"/>
    <col min="2" max="2" width="34.42578125" bestFit="1" customWidth="1"/>
    <col min="3" max="3" width="22.5703125" bestFit="1" customWidth="1"/>
    <col min="4" max="4" width="15.42578125" customWidth="1"/>
    <col min="5" max="5" width="17.7109375" bestFit="1" customWidth="1"/>
  </cols>
  <sheetData>
    <row r="1" spans="1:5" x14ac:dyDescent="0.25">
      <c r="A1" t="s">
        <v>74</v>
      </c>
      <c r="C1" t="s">
        <v>103</v>
      </c>
      <c r="D1" t="s">
        <v>99</v>
      </c>
      <c r="E1" t="s">
        <v>100</v>
      </c>
    </row>
    <row r="2" spans="1:5" x14ac:dyDescent="0.25">
      <c r="A2" t="s">
        <v>73</v>
      </c>
      <c r="B2" t="s">
        <v>76</v>
      </c>
      <c r="C2" t="s">
        <v>97</v>
      </c>
      <c r="D2" t="s">
        <v>98</v>
      </c>
      <c r="E2" t="s">
        <v>98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DBEF-658D-4F91-A610-E084093E7AED}">
  <dimension ref="A1:E2"/>
  <sheetViews>
    <sheetView workbookViewId="0">
      <selection activeCell="C1" sqref="C1:E2"/>
    </sheetView>
  </sheetViews>
  <sheetFormatPr defaultRowHeight="15" x14ac:dyDescent="0.25"/>
  <cols>
    <col min="2" max="2" width="37.85546875" customWidth="1"/>
    <col min="3" max="3" width="22.5703125" bestFit="1" customWidth="1"/>
    <col min="4" max="4" width="13.42578125" bestFit="1" customWidth="1"/>
    <col min="5" max="5" width="17.7109375" bestFit="1" customWidth="1"/>
  </cols>
  <sheetData>
    <row r="1" spans="1:5" x14ac:dyDescent="0.25">
      <c r="A1" t="s">
        <v>74</v>
      </c>
      <c r="C1" t="s">
        <v>103</v>
      </c>
      <c r="D1" t="s">
        <v>99</v>
      </c>
      <c r="E1" t="s">
        <v>100</v>
      </c>
    </row>
    <row r="2" spans="1:5" x14ac:dyDescent="0.25">
      <c r="A2" t="s">
        <v>73</v>
      </c>
      <c r="B2" t="s">
        <v>76</v>
      </c>
      <c r="C2" t="s">
        <v>97</v>
      </c>
      <c r="D2" t="s">
        <v>98</v>
      </c>
      <c r="E2" t="s">
        <v>98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itle xmlns="8b752031-2b6d-4248-91c2-2084dbaef9a4" xsi:nil="true"/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_ip_UnifiedCompliancePolicyProperties xmlns="http://schemas.microsoft.com/sharepoint/v3" xsi:nil="true"/>
    <Month xmlns="8b752031-2b6d-4248-91c2-2084dbaef9a4" xsi:nil="true"/>
    <date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C4371-B1DA-48A0-803F-F40C992545D5}">
  <ds:schemaRefs>
    <ds:schemaRef ds:uri="8b752031-2b6d-4248-91c2-2084dbaef9a4"/>
    <ds:schemaRef ds:uri="75e05205-f2e1-4168-9176-3cea1311c638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0c03d1e-d5b9-4864-bc67-953c51ab087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013A69D-65A9-4717-87B3-EECEA52231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2CB37F-AA48-4267-855B-C40B4F56A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AW Refs</vt:lpstr>
      <vt:lpstr>PLN-0219656</vt:lpstr>
      <vt:lpstr>PLN-0222010</vt:lpstr>
      <vt:lpstr>PLN-0220983</vt:lpstr>
      <vt:lpstr>PLN-0224000</vt:lpstr>
      <vt:lpstr>PLN-0224054</vt:lpstr>
      <vt:lpstr>PLN-0224347</vt:lpstr>
      <vt:lpstr>PLN-0224990</vt:lpstr>
      <vt:lpstr>PLN-0225376</vt:lpstr>
      <vt:lpstr>PLN-0225742</vt:lpstr>
      <vt:lpstr>PLN-0227038</vt:lpstr>
      <vt:lpstr>PLN-0225893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2026-02-04T13:48:32Z</dcterms:created>
  <dcterms:modified xsi:type="dcterms:W3CDTF">2026-02-05T11:14:23Z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0x010100D8179C72B7315A469DA6179ECEAD1022</vt:lpwstr>
  </property>
</Properties>
</file>